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 defaultThemeVersion="124226"/>
  <bookViews>
    <workbookView xWindow="0" yWindow="45" windowWidth="15195" windowHeight="8445"/>
  </bookViews>
  <sheets>
    <sheet name="Anexo 23" sheetId="17" r:id="rId1"/>
  </sheets>
  <calcPr calcId="125725"/>
</workbook>
</file>

<file path=xl/calcChain.xml><?xml version="1.0" encoding="utf-8"?>
<calcChain xmlns="http://schemas.openxmlformats.org/spreadsheetml/2006/main">
  <c r="E17" i="17"/>
  <c r="F17"/>
  <c r="G17"/>
  <c r="F31"/>
</calcChain>
</file>

<file path=xl/sharedStrings.xml><?xml version="1.0" encoding="utf-8"?>
<sst xmlns="http://schemas.openxmlformats.org/spreadsheetml/2006/main" count="53" uniqueCount="40">
  <si>
    <t>TOTAL</t>
  </si>
  <si>
    <t>Saldo Contábil</t>
  </si>
  <si>
    <t>Nº do Banco</t>
  </si>
  <si>
    <t>Agência</t>
  </si>
  <si>
    <t>Nº da Conta</t>
  </si>
  <si>
    <t>Fonte de Recurso</t>
  </si>
  <si>
    <t>Saldo do Extrato</t>
  </si>
  <si>
    <t>Telefax: (027) 3263-1175 ou 1077 E-mail: contato@camarasantamaria.es.gov.br</t>
  </si>
  <si>
    <t xml:space="preserve">      Estado do Espírito Santo</t>
  </si>
  <si>
    <t>Rua Dalmácio Espindula, nº 155 – Centro – Santa Maria de Jetibá-ES – CEP.: 29.645-000</t>
  </si>
  <si>
    <t>Câmara Municipal de Santa Maria de Jetibá</t>
  </si>
  <si>
    <t xml:space="preserve">           Site: www.camarasantamaria.es.gov.br</t>
  </si>
  <si>
    <t xml:space="preserve">CONTA CONTÁBIL: 111110200001 </t>
  </si>
  <si>
    <t>BANESTES</t>
  </si>
  <si>
    <t>CONTA CONTÁBIL: 111110200002</t>
  </si>
  <si>
    <t>CAIXA ECONOMICA FEDERAL</t>
  </si>
  <si>
    <t>Sigmar Miertschink - contador</t>
  </si>
  <si>
    <t>presidente</t>
  </si>
  <si>
    <t>Emissão</t>
  </si>
  <si>
    <t>PREFEITURA MUNICIPAL DE SANTA MARIA DE JETIBA</t>
  </si>
  <si>
    <t>NOVA NOTICIA EDITORA E COMUNICAÇÃO LTDA</t>
  </si>
  <si>
    <t>Total</t>
  </si>
  <si>
    <t>Credor</t>
  </si>
  <si>
    <t>Nº do cheque</t>
  </si>
  <si>
    <t>valor</t>
  </si>
  <si>
    <t>descontado em</t>
  </si>
  <si>
    <t>Diferença</t>
  </si>
  <si>
    <t xml:space="preserve"> Nº do CRC-ES 4972/O-7</t>
  </si>
  <si>
    <t xml:space="preserve">    TERMO DE VERIFICAÇÃO DAS DISPONIBILIDADES</t>
  </si>
  <si>
    <t>5-4</t>
  </si>
  <si>
    <t>Diferença*</t>
  </si>
  <si>
    <t>Observação: não há diferença</t>
  </si>
  <si>
    <t>UG: 062L0200001</t>
  </si>
  <si>
    <t xml:space="preserve">                          ANO DE REFERENCIA : 2014</t>
  </si>
  <si>
    <t>ITEM 31 - TVDISP -TERMO DE VERIFICAÇÃO DAS DISPONIBILIDADES FINANCEIRAS 2014</t>
  </si>
  <si>
    <t>SERRALHERIA SANTA MARIA LTDA - ME</t>
  </si>
  <si>
    <t>ALAELIO BRAZ DALEPRANE</t>
  </si>
  <si>
    <t>SINDICATO DOS SERV.PUBLICOS MUN.STA MARIA JET</t>
  </si>
  <si>
    <t>ALMEIDA PNEUS AUTO CENTER LTDA</t>
  </si>
  <si>
    <t xml:space="preserve">                                  Hilario Boening -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</si>
</sst>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FF0000"/>
      <name val="Arial"/>
      <family val="2"/>
    </font>
    <font>
      <b/>
      <sz val="20"/>
      <name val="Old English Text MT"/>
      <family val="4"/>
    </font>
    <font>
      <sz val="12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3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justify" vertical="top" wrapText="1"/>
    </xf>
    <xf numFmtId="0" fontId="0" fillId="0" borderId="0" xfId="0" applyBorder="1"/>
    <xf numFmtId="0" fontId="4" fillId="2" borderId="0" xfId="0" applyFont="1" applyFill="1" applyBorder="1" applyAlignment="1">
      <alignment horizontal="center" vertical="top" wrapText="1"/>
    </xf>
    <xf numFmtId="0" fontId="4" fillId="2" borderId="5" xfId="0" applyFont="1" applyFill="1" applyBorder="1" applyAlignment="1"/>
    <xf numFmtId="0" fontId="4" fillId="2" borderId="0" xfId="0" applyFont="1" applyFill="1" applyBorder="1" applyAlignment="1"/>
    <xf numFmtId="0" fontId="4" fillId="2" borderId="6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11" fillId="2" borderId="0" xfId="0" applyFont="1" applyFill="1" applyBorder="1"/>
    <xf numFmtId="0" fontId="11" fillId="2" borderId="0" xfId="0" applyFont="1" applyFill="1" applyBorder="1" applyAlignment="1"/>
    <xf numFmtId="0" fontId="13" fillId="0" borderId="1" xfId="0" applyFont="1" applyBorder="1" applyAlignment="1" applyProtection="1">
      <alignment horizontal="center" vertical="center"/>
      <protection locked="0"/>
    </xf>
    <xf numFmtId="43" fontId="13" fillId="0" borderId="1" xfId="2" applyFont="1" applyBorder="1" applyAlignment="1" applyProtection="1">
      <alignment horizontal="righ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3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3" fontId="12" fillId="2" borderId="5" xfId="0" applyNumberFormat="1" applyFont="1" applyFill="1" applyBorder="1" applyAlignment="1">
      <alignment horizontal="right" vertical="center"/>
    </xf>
    <xf numFmtId="0" fontId="0" fillId="0" borderId="0" xfId="0" applyAlignment="1">
      <alignment vertical="top"/>
    </xf>
    <xf numFmtId="14" fontId="13" fillId="0" borderId="0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>
      <alignment vertical="center"/>
    </xf>
    <xf numFmtId="43" fontId="14" fillId="0" borderId="0" xfId="2" applyFont="1" applyBorder="1" applyAlignment="1" applyProtection="1">
      <alignment horizontal="right" vertical="center"/>
      <protection locked="0"/>
    </xf>
    <xf numFmtId="14" fontId="13" fillId="0" borderId="0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4" fontId="11" fillId="0" borderId="0" xfId="0" applyNumberFormat="1" applyFont="1" applyBorder="1" applyAlignment="1">
      <alignment horizontal="center"/>
    </xf>
    <xf numFmtId="4" fontId="4" fillId="2" borderId="11" xfId="0" applyNumberFormat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justify" vertical="top" wrapText="1"/>
    </xf>
    <xf numFmtId="14" fontId="13" fillId="0" borderId="10" xfId="0" applyNumberFormat="1" applyFont="1" applyBorder="1" applyAlignment="1" applyProtection="1">
      <alignment horizontal="center" vertical="center"/>
      <protection locked="0"/>
    </xf>
    <xf numFmtId="14" fontId="13" fillId="0" borderId="11" xfId="0" applyNumberFormat="1" applyFont="1" applyBorder="1" applyAlignment="1">
      <alignment horizontal="center" vertical="center"/>
    </xf>
    <xf numFmtId="14" fontId="13" fillId="0" borderId="13" xfId="0" applyNumberFormat="1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left" vertical="center"/>
      <protection locked="0"/>
    </xf>
    <xf numFmtId="0" fontId="13" fillId="0" borderId="14" xfId="0" applyFont="1" applyBorder="1" applyAlignment="1">
      <alignment vertical="center"/>
    </xf>
    <xf numFmtId="43" fontId="14" fillId="0" borderId="18" xfId="2" applyFont="1" applyBorder="1" applyAlignment="1" applyProtection="1">
      <alignment horizontal="right" vertical="center"/>
      <protection locked="0"/>
    </xf>
    <xf numFmtId="14" fontId="13" fillId="0" borderId="19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3" fillId="0" borderId="20" xfId="0" applyFont="1" applyBorder="1" applyAlignment="1" applyProtection="1">
      <alignment horizont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1" applyFont="1" applyAlignment="1" applyProtection="1">
      <alignment horizont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</cellXfs>
  <cellStyles count="3">
    <cellStyle name="Hyperlink" xfId="1" builtinId="8"/>
    <cellStyle name="Normal" xfId="0" builtinId="0"/>
    <cellStyle name="Separador de milhares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to@camarasantamaria.es.gov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M54"/>
  <sheetViews>
    <sheetView tabSelected="1" topLeftCell="A23" workbookViewId="0">
      <selection activeCell="J34" sqref="J34"/>
    </sheetView>
  </sheetViews>
  <sheetFormatPr defaultRowHeight="12.75"/>
  <cols>
    <col min="1" max="1" width="27.5703125" customWidth="1"/>
    <col min="2" max="3" width="12.5703125" customWidth="1"/>
    <col min="4" max="4" width="16.28515625" customWidth="1"/>
    <col min="5" max="7" width="12.5703125" customWidth="1"/>
  </cols>
  <sheetData>
    <row r="4" spans="1:10" ht="25.5">
      <c r="C4" s="6" t="s">
        <v>10</v>
      </c>
    </row>
    <row r="5" spans="1:10" ht="15">
      <c r="C5" s="7" t="s">
        <v>8</v>
      </c>
    </row>
    <row r="6" spans="1:10">
      <c r="C6" s="8" t="s">
        <v>9</v>
      </c>
    </row>
    <row r="7" spans="1:10">
      <c r="A7" s="61"/>
      <c r="B7" s="61"/>
      <c r="C7" s="62" t="s">
        <v>7</v>
      </c>
      <c r="D7" s="61"/>
      <c r="E7" s="61"/>
      <c r="F7" s="61"/>
    </row>
    <row r="8" spans="1:10">
      <c r="B8" s="9" t="s">
        <v>11</v>
      </c>
    </row>
    <row r="10" spans="1:10">
      <c r="A10" s="12"/>
      <c r="B10" s="12" t="s">
        <v>33</v>
      </c>
      <c r="C10" s="12"/>
      <c r="D10" s="12"/>
      <c r="E10" s="12"/>
      <c r="F10" s="12"/>
      <c r="G10" s="12"/>
    </row>
    <row r="11" spans="1:10">
      <c r="B11" s="13" t="s">
        <v>28</v>
      </c>
      <c r="C11" s="13"/>
      <c r="D11" s="13"/>
      <c r="E11" s="12"/>
      <c r="F11" s="12"/>
      <c r="G11" s="12"/>
    </row>
    <row r="12" spans="1:10">
      <c r="A12" s="64" t="s">
        <v>34</v>
      </c>
      <c r="B12" s="64"/>
      <c r="C12" s="64"/>
      <c r="D12" s="64"/>
      <c r="E12" s="64"/>
      <c r="F12" s="64"/>
      <c r="G12" s="64"/>
      <c r="J12" s="33"/>
    </row>
    <row r="13" spans="1:10" ht="13.5" thickBot="1">
      <c r="A13" s="4"/>
      <c r="B13" s="4"/>
      <c r="C13" s="4"/>
      <c r="D13" s="4"/>
      <c r="E13" s="4"/>
      <c r="F13" s="4"/>
      <c r="G13" s="4"/>
    </row>
    <row r="14" spans="1:10" ht="14.25" customHeight="1">
      <c r="A14" s="39" t="s">
        <v>12</v>
      </c>
      <c r="B14" s="65" t="s">
        <v>13</v>
      </c>
      <c r="C14" s="65"/>
      <c r="D14" s="65"/>
      <c r="E14" s="65"/>
      <c r="F14" s="65"/>
      <c r="G14" s="66"/>
    </row>
    <row r="15" spans="1:10" ht="25.5">
      <c r="A15" s="54" t="s">
        <v>2</v>
      </c>
      <c r="B15" s="55" t="s">
        <v>3</v>
      </c>
      <c r="C15" s="55" t="s">
        <v>4</v>
      </c>
      <c r="D15" s="55" t="s">
        <v>5</v>
      </c>
      <c r="E15" s="55" t="s">
        <v>1</v>
      </c>
      <c r="F15" s="11" t="s">
        <v>6</v>
      </c>
      <c r="G15" s="56" t="s">
        <v>30</v>
      </c>
    </row>
    <row r="16" spans="1:10">
      <c r="A16" s="40">
        <v>21</v>
      </c>
      <c r="B16" s="10">
        <v>132</v>
      </c>
      <c r="C16" s="14">
        <v>2741338</v>
      </c>
      <c r="D16" s="10">
        <v>10000000</v>
      </c>
      <c r="E16" s="42">
        <v>668650.23999999999</v>
      </c>
      <c r="F16" s="15">
        <v>688972.14</v>
      </c>
      <c r="G16" s="43">
        <v>20321.900000000001</v>
      </c>
    </row>
    <row r="17" spans="1:7">
      <c r="A17" s="69" t="s">
        <v>0</v>
      </c>
      <c r="B17" s="70"/>
      <c r="C17" s="70"/>
      <c r="D17" s="70"/>
      <c r="E17" s="15">
        <f>SUM(E16)</f>
        <v>668650.23999999999</v>
      </c>
      <c r="F17" s="15">
        <f>SUM(F16)</f>
        <v>688972.14</v>
      </c>
      <c r="G17" s="44">
        <f>SUM(G16)</f>
        <v>20321.900000000001</v>
      </c>
    </row>
    <row r="18" spans="1:7" s="19" customFormat="1" ht="24.75" customHeight="1">
      <c r="A18" s="45"/>
      <c r="B18" s="20"/>
      <c r="C18" s="20"/>
      <c r="D18" s="20"/>
      <c r="E18" s="18"/>
      <c r="F18" s="18"/>
      <c r="G18" s="46"/>
    </row>
    <row r="19" spans="1:7" ht="16.5" customHeight="1">
      <c r="A19" s="54" t="s">
        <v>18</v>
      </c>
      <c r="B19" s="58"/>
      <c r="C19" s="59" t="s">
        <v>22</v>
      </c>
      <c r="D19" s="60"/>
      <c r="E19" s="55" t="s">
        <v>23</v>
      </c>
      <c r="F19" s="55" t="s">
        <v>24</v>
      </c>
      <c r="G19" s="56" t="s">
        <v>25</v>
      </c>
    </row>
    <row r="20" spans="1:7">
      <c r="A20" s="47">
        <v>41996</v>
      </c>
      <c r="B20" s="35" t="s">
        <v>35</v>
      </c>
      <c r="C20" s="36"/>
      <c r="D20" s="36"/>
      <c r="E20" s="27">
        <v>6828</v>
      </c>
      <c r="F20" s="28">
        <v>160</v>
      </c>
      <c r="G20" s="48">
        <v>42061</v>
      </c>
    </row>
    <row r="21" spans="1:7">
      <c r="A21" s="47">
        <v>42002</v>
      </c>
      <c r="B21" s="29" t="s">
        <v>36</v>
      </c>
      <c r="C21" s="30"/>
      <c r="D21" s="31"/>
      <c r="E21" s="27">
        <v>6831</v>
      </c>
      <c r="F21" s="28">
        <v>550</v>
      </c>
      <c r="G21" s="48">
        <v>42009</v>
      </c>
    </row>
    <row r="22" spans="1:7">
      <c r="A22" s="47">
        <v>42003</v>
      </c>
      <c r="B22" s="29" t="s">
        <v>37</v>
      </c>
      <c r="C22" s="30"/>
      <c r="D22" s="31"/>
      <c r="E22" s="27">
        <v>6834</v>
      </c>
      <c r="F22" s="28">
        <v>245.49</v>
      </c>
      <c r="G22" s="48">
        <v>42026</v>
      </c>
    </row>
    <row r="23" spans="1:7">
      <c r="A23" s="47">
        <v>42003</v>
      </c>
      <c r="B23" s="35" t="s">
        <v>38</v>
      </c>
      <c r="C23" s="36"/>
      <c r="D23" s="36"/>
      <c r="E23" s="27">
        <v>6838</v>
      </c>
      <c r="F23" s="28">
        <v>131.21</v>
      </c>
      <c r="G23" s="48">
        <v>42009</v>
      </c>
    </row>
    <row r="24" spans="1:7">
      <c r="A24" s="47">
        <v>42003</v>
      </c>
      <c r="B24" s="29" t="s">
        <v>38</v>
      </c>
      <c r="C24" s="30"/>
      <c r="D24" s="31"/>
      <c r="E24" s="27">
        <v>6838</v>
      </c>
      <c r="F24" s="28">
        <v>475.79</v>
      </c>
      <c r="G24" s="48">
        <v>42009</v>
      </c>
    </row>
    <row r="25" spans="1:7">
      <c r="A25" s="47">
        <v>42003</v>
      </c>
      <c r="B25" s="35" t="s">
        <v>38</v>
      </c>
      <c r="C25" s="36"/>
      <c r="D25" s="36"/>
      <c r="E25" s="27">
        <v>6838</v>
      </c>
      <c r="F25" s="28">
        <v>80</v>
      </c>
      <c r="G25" s="48">
        <v>42009</v>
      </c>
    </row>
    <row r="26" spans="1:7">
      <c r="A26" s="47">
        <v>42003</v>
      </c>
      <c r="B26" s="29" t="s">
        <v>19</v>
      </c>
      <c r="C26" s="30"/>
      <c r="D26" s="31"/>
      <c r="E26" s="27">
        <v>6839</v>
      </c>
      <c r="F26" s="28">
        <v>14990.69</v>
      </c>
      <c r="G26" s="48">
        <v>42010</v>
      </c>
    </row>
    <row r="27" spans="1:7">
      <c r="A27" s="47">
        <v>42003</v>
      </c>
      <c r="B27" s="29" t="s">
        <v>19</v>
      </c>
      <c r="C27" s="30"/>
      <c r="D27" s="31"/>
      <c r="E27" s="27">
        <v>6839</v>
      </c>
      <c r="F27" s="28">
        <v>1693.72</v>
      </c>
      <c r="G27" s="48">
        <v>42010</v>
      </c>
    </row>
    <row r="28" spans="1:7">
      <c r="A28" s="47">
        <v>42003</v>
      </c>
      <c r="B28" s="29" t="s">
        <v>20</v>
      </c>
      <c r="C28" s="30"/>
      <c r="D28" s="31"/>
      <c r="E28" s="27">
        <v>6840</v>
      </c>
      <c r="F28" s="28">
        <v>1600</v>
      </c>
      <c r="G28" s="48">
        <v>42010</v>
      </c>
    </row>
    <row r="29" spans="1:7">
      <c r="A29" s="47">
        <v>42003</v>
      </c>
      <c r="B29" s="29" t="s">
        <v>20</v>
      </c>
      <c r="C29" s="30"/>
      <c r="D29" s="31"/>
      <c r="E29" s="27">
        <v>6840</v>
      </c>
      <c r="F29" s="28">
        <v>295</v>
      </c>
      <c r="G29" s="48">
        <v>42010</v>
      </c>
    </row>
    <row r="30" spans="1:7">
      <c r="A30" s="47">
        <v>42003</v>
      </c>
      <c r="B30" s="29" t="s">
        <v>20</v>
      </c>
      <c r="C30" s="30"/>
      <c r="D30" s="31"/>
      <c r="E30" s="27">
        <v>6840</v>
      </c>
      <c r="F30" s="28">
        <v>100</v>
      </c>
      <c r="G30" s="48">
        <v>42010</v>
      </c>
    </row>
    <row r="31" spans="1:7" ht="13.5" thickBot="1">
      <c r="A31" s="49" t="s">
        <v>21</v>
      </c>
      <c r="B31" s="50"/>
      <c r="C31" s="51"/>
      <c r="D31" s="51"/>
      <c r="E31" s="57" t="s">
        <v>30</v>
      </c>
      <c r="F31" s="52">
        <f>SUM(F20:F30)</f>
        <v>20321.900000000001</v>
      </c>
      <c r="G31" s="53"/>
    </row>
    <row r="32" spans="1:7">
      <c r="A32" s="34"/>
      <c r="B32" s="35"/>
      <c r="C32" s="36"/>
      <c r="D32" s="36"/>
      <c r="E32" s="35"/>
      <c r="F32" s="37"/>
      <c r="G32" s="38"/>
    </row>
    <row r="33" spans="1:13">
      <c r="A33" s="34"/>
      <c r="B33" s="35"/>
      <c r="C33" s="36"/>
      <c r="D33" s="36"/>
      <c r="E33" s="35"/>
      <c r="F33" s="37"/>
      <c r="G33" s="38"/>
    </row>
    <row r="34" spans="1:13">
      <c r="A34" s="17"/>
      <c r="B34" s="17"/>
      <c r="C34" s="17"/>
      <c r="D34" s="17"/>
      <c r="E34" s="17"/>
      <c r="F34" s="17"/>
      <c r="G34" s="17"/>
    </row>
    <row r="35" spans="1:13" ht="13.5" thickBot="1">
      <c r="A35" s="72"/>
      <c r="B35" s="72"/>
      <c r="C35" s="72"/>
      <c r="D35" s="72"/>
      <c r="E35" s="72"/>
      <c r="F35" s="72"/>
      <c r="G35" s="72"/>
    </row>
    <row r="36" spans="1:13" ht="13.5" customHeight="1">
      <c r="A36" s="39" t="s">
        <v>14</v>
      </c>
      <c r="B36" s="73" t="s">
        <v>15</v>
      </c>
      <c r="C36" s="73"/>
      <c r="D36" s="73"/>
      <c r="E36" s="73"/>
      <c r="F36" s="73"/>
      <c r="G36" s="74"/>
    </row>
    <row r="37" spans="1:13" ht="25.5">
      <c r="A37" s="54" t="s">
        <v>2</v>
      </c>
      <c r="B37" s="55" t="s">
        <v>3</v>
      </c>
      <c r="C37" s="55" t="s">
        <v>4</v>
      </c>
      <c r="D37" s="55" t="s">
        <v>5</v>
      </c>
      <c r="E37" s="55" t="s">
        <v>1</v>
      </c>
      <c r="F37" s="10" t="s">
        <v>6</v>
      </c>
      <c r="G37" s="56" t="s">
        <v>26</v>
      </c>
    </row>
    <row r="38" spans="1:13" ht="16.5" customHeight="1">
      <c r="A38" s="40">
        <v>104</v>
      </c>
      <c r="B38" s="10">
        <v>3619</v>
      </c>
      <c r="C38" s="16" t="s">
        <v>29</v>
      </c>
      <c r="D38" s="10">
        <v>10000000</v>
      </c>
      <c r="E38" s="15">
        <v>175941.94</v>
      </c>
      <c r="F38" s="15">
        <v>175941.94</v>
      </c>
      <c r="G38" s="41">
        <v>0</v>
      </c>
    </row>
    <row r="39" spans="1:13">
      <c r="A39" s="75" t="s">
        <v>0</v>
      </c>
      <c r="B39" s="76"/>
      <c r="C39" s="76"/>
      <c r="D39" s="77"/>
      <c r="E39" s="15">
        <v>175941.94</v>
      </c>
      <c r="F39" s="15">
        <v>175941.94</v>
      </c>
      <c r="G39" s="41">
        <v>0</v>
      </c>
    </row>
    <row r="40" spans="1:13" ht="13.5" thickBot="1">
      <c r="A40" s="78" t="s">
        <v>31</v>
      </c>
      <c r="B40" s="79"/>
      <c r="C40" s="79"/>
      <c r="D40" s="79"/>
      <c r="E40" s="79"/>
      <c r="F40" s="79"/>
      <c r="G40" s="80"/>
    </row>
    <row r="41" spans="1:13">
      <c r="A41" s="4"/>
      <c r="B41" s="4"/>
      <c r="C41" s="4"/>
      <c r="D41" s="4"/>
      <c r="E41" s="4"/>
      <c r="F41" s="4"/>
      <c r="G41" s="4"/>
    </row>
    <row r="42" spans="1:13">
      <c r="A42" s="4"/>
      <c r="B42" s="4"/>
      <c r="C42" s="4"/>
      <c r="D42" s="4"/>
      <c r="E42" s="4"/>
      <c r="F42" s="4"/>
      <c r="G42" s="4"/>
    </row>
    <row r="43" spans="1:13">
      <c r="A43" s="4"/>
      <c r="B43" s="4"/>
      <c r="C43" s="4"/>
      <c r="D43" s="4"/>
      <c r="E43" s="4"/>
      <c r="F43" s="4"/>
      <c r="G43" s="4"/>
      <c r="M43" s="33"/>
    </row>
    <row r="44" spans="1:13">
      <c r="A44" s="4"/>
      <c r="B44" s="4"/>
      <c r="C44" s="4"/>
      <c r="D44" s="4"/>
      <c r="E44" s="4"/>
      <c r="F44" s="4"/>
      <c r="G44" s="4"/>
    </row>
    <row r="45" spans="1:13">
      <c r="A45" s="4"/>
      <c r="B45" s="4"/>
      <c r="C45" s="4"/>
      <c r="D45" s="4"/>
      <c r="E45" s="4"/>
      <c r="F45" s="4"/>
      <c r="G45" s="4"/>
    </row>
    <row r="46" spans="1:13">
      <c r="A46" s="5"/>
      <c r="B46" s="5"/>
      <c r="C46" s="5"/>
      <c r="D46" s="5"/>
      <c r="E46" s="5"/>
      <c r="F46" s="5"/>
      <c r="G46" s="5"/>
    </row>
    <row r="47" spans="1:13">
      <c r="A47" s="71"/>
      <c r="B47" s="71"/>
      <c r="C47" s="71"/>
      <c r="D47" s="32"/>
      <c r="E47" s="21"/>
      <c r="F47" s="21"/>
      <c r="G47" s="22"/>
    </row>
    <row r="48" spans="1:13" ht="12.75" customHeight="1">
      <c r="A48" s="23" t="s">
        <v>39</v>
      </c>
      <c r="B48" s="23" t="s">
        <v>17</v>
      </c>
      <c r="C48" s="24"/>
      <c r="D48" s="67" t="s">
        <v>16</v>
      </c>
      <c r="E48" s="67"/>
      <c r="F48" s="67"/>
      <c r="G48" s="24"/>
      <c r="J48" s="33"/>
      <c r="K48" s="33"/>
    </row>
    <row r="49" spans="1:7" ht="12.75" customHeight="1">
      <c r="A49" s="25"/>
      <c r="B49" s="25"/>
      <c r="C49" s="25"/>
      <c r="D49" s="68" t="s">
        <v>27</v>
      </c>
      <c r="E49" s="68"/>
      <c r="F49" s="68"/>
      <c r="G49" s="26"/>
    </row>
    <row r="50" spans="1:7">
      <c r="A50" s="12"/>
      <c r="B50" s="12"/>
      <c r="C50" s="12"/>
      <c r="D50" s="12"/>
      <c r="E50" s="12"/>
      <c r="F50" s="12"/>
      <c r="G50" s="12"/>
    </row>
    <row r="51" spans="1:7" s="1" customFormat="1" ht="15" customHeight="1">
      <c r="A51" s="12"/>
      <c r="B51" s="12"/>
      <c r="C51" s="12"/>
      <c r="D51" s="12"/>
      <c r="E51" s="12"/>
      <c r="F51" s="12"/>
      <c r="G51" s="12"/>
    </row>
    <row r="52" spans="1:7" s="1" customFormat="1" ht="15" customHeight="1">
      <c r="A52" s="63" t="s">
        <v>32</v>
      </c>
      <c r="B52" s="12"/>
      <c r="C52" s="12"/>
      <c r="D52" s="12"/>
      <c r="E52" s="12"/>
      <c r="F52" s="12"/>
      <c r="G52" s="12"/>
    </row>
    <row r="53" spans="1:7" s="3" customFormat="1">
      <c r="A53" s="12"/>
      <c r="B53" s="12"/>
      <c r="C53" s="12"/>
      <c r="D53" s="12"/>
      <c r="E53" s="12"/>
      <c r="F53" s="12"/>
      <c r="G53" s="12"/>
    </row>
    <row r="54" spans="1:7">
      <c r="A54" s="2"/>
    </row>
  </sheetData>
  <mergeCells count="10">
    <mergeCell ref="A12:G12"/>
    <mergeCell ref="B14:G14"/>
    <mergeCell ref="D48:F48"/>
    <mergeCell ref="D49:F49"/>
    <mergeCell ref="A17:D17"/>
    <mergeCell ref="A47:C47"/>
    <mergeCell ref="A35:G35"/>
    <mergeCell ref="B36:G36"/>
    <mergeCell ref="A39:D39"/>
    <mergeCell ref="A40:G40"/>
  </mergeCells>
  <hyperlinks>
    <hyperlink ref="C7" r:id="rId1" display="mailto:contato@camarasantamaria.es.gov.br"/>
  </hyperlinks>
  <printOptions horizontalCentered="1" verticalCentered="1"/>
  <pageMargins left="0.9055118110236221" right="0.31496062992125984" top="0.78740157480314965" bottom="0.59055118110236227" header="0.31496062992125984" footer="0.31496062992125984"/>
  <pageSetup paperSize="9" scale="8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23</vt:lpstr>
    </vt:vector>
  </TitlesOfParts>
  <Company>SEFAZ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Micro02</cp:lastModifiedBy>
  <cp:lastPrinted>2015-03-25T14:01:30Z</cp:lastPrinted>
  <dcterms:created xsi:type="dcterms:W3CDTF">2011-03-23T12:57:59Z</dcterms:created>
  <dcterms:modified xsi:type="dcterms:W3CDTF">2015-03-25T14:03:05Z</dcterms:modified>
</cp:coreProperties>
</file>